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ucniKlubKragujevac\Desktop\"/>
    </mc:Choice>
  </mc:AlternateContent>
  <bookViews>
    <workbookView xWindow="0" yWindow="0" windowWidth="4080" windowHeight="66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1" i="1"/>
  <c r="N12" i="1"/>
  <c r="N13" i="1"/>
  <c r="N14" i="1"/>
  <c r="N15" i="1"/>
  <c r="N17" i="1"/>
  <c r="N18" i="1"/>
  <c r="N19" i="1"/>
  <c r="N21" i="1"/>
  <c r="N22" i="1"/>
  <c r="N24" i="1"/>
  <c r="N25" i="1"/>
  <c r="N26" i="1"/>
  <c r="N27" i="1"/>
  <c r="N28" i="1"/>
  <c r="N29" i="1"/>
  <c r="N30" i="1"/>
  <c r="N31" i="1"/>
  <c r="N32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8" i="1"/>
  <c r="N59" i="1"/>
  <c r="N60" i="1"/>
  <c r="N61" i="1"/>
  <c r="N62" i="1"/>
  <c r="N63" i="1"/>
  <c r="N64" i="1"/>
  <c r="N65" i="1"/>
  <c r="N66" i="1"/>
  <c r="N3" i="1"/>
</calcChain>
</file>

<file path=xl/sharedStrings.xml><?xml version="1.0" encoding="utf-8"?>
<sst xmlns="http://schemas.openxmlformats.org/spreadsheetml/2006/main" count="597" uniqueCount="200">
  <si>
    <t>РБ</t>
  </si>
  <si>
    <t>Име</t>
  </si>
  <si>
    <t>Презиме</t>
  </si>
  <si>
    <t>Пол</t>
  </si>
  <si>
    <t>Предмет</t>
  </si>
  <si>
    <t>Назив рада</t>
  </si>
  <si>
    <t>Mентор</t>
  </si>
  <si>
    <t>Регионални центар</t>
  </si>
  <si>
    <t>Разред</t>
  </si>
  <si>
    <t>Име школе</t>
  </si>
  <si>
    <t>Град</t>
  </si>
  <si>
    <t>Квалитет
рада (бодова)</t>
  </si>
  <si>
    <t>Тест</t>
  </si>
  <si>
    <t>Укупно бодова</t>
  </si>
  <si>
    <t>Ранг</t>
  </si>
  <si>
    <t>Дуња</t>
  </si>
  <si>
    <t>Томић</t>
  </si>
  <si>
    <t>Ж</t>
  </si>
  <si>
    <t>Енглески језик</t>
  </si>
  <si>
    <t xml:space="preserve">The Lost King of England (King Richard III)  </t>
  </si>
  <si>
    <t>Тамара Миловановић</t>
  </si>
  <si>
    <t>Крагујевац</t>
  </si>
  <si>
    <t>Вук Стефановић Караџић</t>
  </si>
  <si>
    <t xml:space="preserve">Крагујевац </t>
  </si>
  <si>
    <t xml:space="preserve">Анђелија </t>
  </si>
  <si>
    <t>Грујовић</t>
  </si>
  <si>
    <t>The black beard of horror: legend of the sea</t>
  </si>
  <si>
    <t>Живадинка Дивац</t>
  </si>
  <si>
    <t xml:space="preserve">Лара </t>
  </si>
  <si>
    <t>Миловановић</t>
  </si>
  <si>
    <t>Harry Potter - The boy who lived</t>
  </si>
  <si>
    <t>Драгиша Луковић Шпанац</t>
  </si>
  <si>
    <t xml:space="preserve">Дуња </t>
  </si>
  <si>
    <t>Брадоњић</t>
  </si>
  <si>
    <t>British landmarks depicted in EFL coursebooks</t>
  </si>
  <si>
    <t>Станислав Сремчевић</t>
  </si>
  <si>
    <t>Вук</t>
  </si>
  <si>
    <t>Јаћимовић</t>
  </si>
  <si>
    <t>М</t>
  </si>
  <si>
    <t>Experiencing History: Life in the Victorian Era</t>
  </si>
  <si>
    <t>Радоје Домановић</t>
  </si>
  <si>
    <t>Илија</t>
  </si>
  <si>
    <t>Савовић</t>
  </si>
  <si>
    <t xml:space="preserve">Consequences of British colonialism on other countries </t>
  </si>
  <si>
    <t>Свети Сава</t>
  </si>
  <si>
    <t>Петра</t>
  </si>
  <si>
    <t>Милосављевић</t>
  </si>
  <si>
    <t>Queen Elizabeth II</t>
  </si>
  <si>
    <t>Мома Станојловић</t>
  </si>
  <si>
    <t>Давид</t>
  </si>
  <si>
    <t>Живановић</t>
  </si>
  <si>
    <t xml:space="preserve">Екологија и заштита животне средине </t>
  </si>
  <si>
    <t>Дивље депоније - утицај на животну средину</t>
  </si>
  <si>
    <t>Ања Срећковић</t>
  </si>
  <si>
    <t>Наталија Нана Недељковић</t>
  </si>
  <si>
    <t xml:space="preserve">Лена </t>
  </si>
  <si>
    <t>Вучковић</t>
  </si>
  <si>
    <t>Утицај модне индустрије на одрживи развој</t>
  </si>
  <si>
    <t>Ксенија</t>
  </si>
  <si>
    <t>Живојиновић</t>
  </si>
  <si>
    <t>Тамара</t>
  </si>
  <si>
    <t>Лековић</t>
  </si>
  <si>
    <t>Зелене површине - неопходна инфраструктура у градовима</t>
  </si>
  <si>
    <t>Јана</t>
  </si>
  <si>
    <t>Стевановић</t>
  </si>
  <si>
    <t>Николина</t>
  </si>
  <si>
    <t>Милојевић</t>
  </si>
  <si>
    <t>Географија</t>
  </si>
  <si>
    <t>Пораст нивоа мора и његови изазови за обална подручја Вијетнама</t>
  </si>
  <si>
    <t>Мирјана Томашевић</t>
  </si>
  <si>
    <t xml:space="preserve">Вања </t>
  </si>
  <si>
    <t>Борисављевић</t>
  </si>
  <si>
    <t>Корална острва: настанак, значај и угроженост</t>
  </si>
  <si>
    <t>Милутин и Драгиња Тодоровић</t>
  </si>
  <si>
    <t>Маша</t>
  </si>
  <si>
    <t>Михајловић</t>
  </si>
  <si>
    <t>Норвешка од мора до неба</t>
  </si>
  <si>
    <t>Светозар Марковић</t>
  </si>
  <si>
    <t>Ања</t>
  </si>
  <si>
    <t>Стојковић</t>
  </si>
  <si>
    <t>Геотермална енергија и одржива архитектура: визија енергетске будућности</t>
  </si>
  <si>
    <t>Никола Петковић</t>
  </si>
  <si>
    <t>Прва техничка школа</t>
  </si>
  <si>
    <t>Матија</t>
  </si>
  <si>
    <t>Бубања</t>
  </si>
  <si>
    <t>Лишајеви као биоиндикатори квалитета ваздуха у Крагујевцу</t>
  </si>
  <si>
    <t>Друга крагујевачка гимназија</t>
  </si>
  <si>
    <t>Здравковић</t>
  </si>
  <si>
    <t>Психологија</t>
  </si>
  <si>
    <t>Утицај ауторитативног стила родитељства на самопоуздање деце узраста 7. и 8. разреда</t>
  </si>
  <si>
    <t>Александар Милошевић</t>
  </si>
  <si>
    <t>Прва крагујевачка гимназија</t>
  </si>
  <si>
    <t xml:space="preserve">Милица </t>
  </si>
  <si>
    <t>Нововић</t>
  </si>
  <si>
    <t>Миа</t>
  </si>
  <si>
    <t>Вујошевић</t>
  </si>
  <si>
    <t xml:space="preserve">Разлике у коришћењу одабраних механизама одбране (сублимација, хумор, пројекција и пасивна агресија) између млађих и старијих адолесцената </t>
  </si>
  <si>
    <t>Јања</t>
  </si>
  <si>
    <t>Јаначковић</t>
  </si>
  <si>
    <t>Опште расположење и ставови о доласку страних радника код младих у Србији</t>
  </si>
  <si>
    <t>Медицинска школа</t>
  </si>
  <si>
    <t>Сташа</t>
  </si>
  <si>
    <t>Катанић</t>
  </si>
  <si>
    <t>4.</t>
  </si>
  <si>
    <t>Матеја</t>
  </si>
  <si>
    <t>Иванов</t>
  </si>
  <si>
    <t>Испитивање корелације познавања енглеског језика и либералности ставова код младих</t>
  </si>
  <si>
    <t>Горчин</t>
  </si>
  <si>
    <t>Костић</t>
  </si>
  <si>
    <t>3.</t>
  </si>
  <si>
    <t>Прва  крагујевачка гимназија</t>
  </si>
  <si>
    <t xml:space="preserve">Богдан </t>
  </si>
  <si>
    <t>Новокмет</t>
  </si>
  <si>
    <t xml:space="preserve">Испитивање корелације између образаца афективни везаности и мотива постигнућа код адолесцената чији су родитељи у не/стабилним брачним односима  </t>
  </si>
  <si>
    <t xml:space="preserve">Мина </t>
  </si>
  <si>
    <t>Јакшић</t>
  </si>
  <si>
    <t>Разлике у нивоима диспозиционе емпатије између студената психологије и вршњака опште популације</t>
  </si>
  <si>
    <t xml:space="preserve">Ана </t>
  </si>
  <si>
    <t>Ђуровић</t>
  </si>
  <si>
    <t>Биологија</t>
  </si>
  <si>
    <t>Приказ случаја девојчице са кавасакијевим васкулитисом</t>
  </si>
  <si>
    <t>Сузана Милошевић Добричић</t>
  </si>
  <si>
    <t>Лола</t>
  </si>
  <si>
    <t>Јоцић</t>
  </si>
  <si>
    <t>Анђела</t>
  </si>
  <si>
    <t>Приказ случаја пацијенткиње оболеле од Diabetes mellitus тип 1</t>
  </si>
  <si>
    <t>Искра</t>
  </si>
  <si>
    <t>Маринковић</t>
  </si>
  <si>
    <t>Софија</t>
  </si>
  <si>
    <t>Кувекаловић</t>
  </si>
  <si>
    <t>Шта живи у маховинама?</t>
  </si>
  <si>
    <t>Мијаиловић</t>
  </si>
  <si>
    <t>Ђурђа</t>
  </si>
  <si>
    <t>Шебековић</t>
  </si>
  <si>
    <t>Истраживање учесталости појаве далтонизма</t>
  </si>
  <si>
    <t xml:space="preserve">Ђорђе </t>
  </si>
  <si>
    <t>Ђокић</t>
  </si>
  <si>
    <t>Милица</t>
  </si>
  <si>
    <t>Остојић</t>
  </si>
  <si>
    <t>Испитивање учесталости боје очију</t>
  </si>
  <si>
    <t>Илић</t>
  </si>
  <si>
    <t>Елена</t>
  </si>
  <si>
    <t>Павић</t>
  </si>
  <si>
    <t>Цитотоксични ефекат мелитина на ћелијској линији карцинома дојке MCF-7</t>
  </si>
  <si>
    <t>Данијела Никодијевић</t>
  </si>
  <si>
    <t>Петковић</t>
  </si>
  <si>
    <t>Станковић</t>
  </si>
  <si>
    <t>Утицај L амино киселинске оксидазе из змијског отрова на ћелије карцинома дојке</t>
  </si>
  <si>
    <t>Лекић</t>
  </si>
  <si>
    <t>Утицај отрова змија (поскока, шарке и шаргана) на здраве ћелије коже (HaCaT)</t>
  </si>
  <si>
    <t>Спасојевић</t>
  </si>
  <si>
    <t xml:space="preserve">Срна </t>
  </si>
  <si>
    <t>Аранђеловић</t>
  </si>
  <si>
    <t>Хлорогенска киселина као модулатор експресије р53 гена и резистенције на 5-флуороурацил</t>
  </si>
  <si>
    <t>Милена Милутиновић</t>
  </si>
  <si>
    <t>Јоксић</t>
  </si>
  <si>
    <t xml:space="preserve">Антонина </t>
  </si>
  <si>
    <t>Николић</t>
  </si>
  <si>
    <t>Утицај мелитина на експресију гена повезаних са старењем коже</t>
  </si>
  <si>
    <t>Цветић</t>
  </si>
  <si>
    <t>Марија</t>
  </si>
  <si>
    <t>Утицај метала Pb и Cd на раст коренка Trifolium pratense L. у третманима са β-дикетонатом</t>
  </si>
  <si>
    <t>Снежана Бранковић</t>
  </si>
  <si>
    <t>Ангелина</t>
  </si>
  <si>
    <t>Бранковић</t>
  </si>
  <si>
    <t>Митра</t>
  </si>
  <si>
    <t>Фитопланктон акумулационих језера ,,Гружа” и ,,Грошница”</t>
  </si>
  <si>
    <t>Михаило</t>
  </si>
  <si>
    <t>Пејановић</t>
  </si>
  <si>
    <t>Павле</t>
  </si>
  <si>
    <t>Соколов</t>
  </si>
  <si>
    <t>The development of music in the United Kingdom starting from the 1960s</t>
  </si>
  <si>
    <t>Невена Г. Миловановић</t>
  </si>
  <si>
    <t>Василије</t>
  </si>
  <si>
    <t>Младеновић</t>
  </si>
  <si>
    <t>The English Renaissance as a process: The role of education and language</t>
  </si>
  <si>
    <t>Лазар</t>
  </si>
  <si>
    <t>Бован</t>
  </si>
  <si>
    <t xml:space="preserve">Roots of the english language </t>
  </si>
  <si>
    <t>Радојичић</t>
  </si>
  <si>
    <t>From listening to speaking: How evergreen music builds useful english skills</t>
  </si>
  <si>
    <t>Љубић</t>
  </si>
  <si>
    <t>Тechnology as a major factor in the evolution of slang</t>
  </si>
  <si>
    <t>Бранка Дачески</t>
  </si>
  <si>
    <t>Кутлача</t>
  </si>
  <si>
    <t>Богдан</t>
  </si>
  <si>
    <t>Рајић</t>
  </si>
  <si>
    <t>The effect of British and American directors on the film industry</t>
  </si>
  <si>
    <t>Круна</t>
  </si>
  <si>
    <t>Ђорђевић</t>
  </si>
  <si>
    <t>Сава</t>
  </si>
  <si>
    <t>Домановић</t>
  </si>
  <si>
    <t>An in-depth analysis of Bladee’s lyrics</t>
  </si>
  <si>
    <t>без пласмана</t>
  </si>
  <si>
    <t>2. место</t>
  </si>
  <si>
    <t xml:space="preserve">1. место </t>
  </si>
  <si>
    <t>1. место</t>
  </si>
  <si>
    <t>3. место</t>
  </si>
  <si>
    <t xml:space="preserve">без пласмана </t>
  </si>
  <si>
    <t xml:space="preserve">3. место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</si>
</sst>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0"/>
      <color indexed="8"/>
      <name val="Times New Roman"/>
      <family val="1"/>
    </font>
    <font>
      <sz val="14"/>
      <color indexed="8"/>
      <name val="Times New Roman"/>
      <family val="1"/>
      <charset val="1"/>
    </font>
    <font>
      <sz val="14"/>
      <color indexed="8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45"/>
        <bgColor indexed="29"/>
      </patternFill>
    </fill>
    <fill>
      <patternFill patternType="solid">
        <fgColor indexed="47"/>
        <bgColor indexed="43"/>
      </patternFill>
    </fill>
    <fill>
      <patternFill patternType="solid">
        <fgColor indexed="42"/>
        <bgColor indexed="41"/>
      </patternFill>
    </fill>
    <fill>
      <patternFill patternType="solid">
        <fgColor indexed="40"/>
        <bgColor indexed="49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41"/>
      </patternFill>
    </fill>
    <fill>
      <patternFill patternType="solid">
        <fgColor rgb="FFFFFF00"/>
        <bgColor indexed="49"/>
      </patternFill>
    </fill>
    <fill>
      <patternFill patternType="solid">
        <fgColor rgb="FFFFFF00"/>
        <bgColor indexed="31"/>
      </patternFill>
    </fill>
    <fill>
      <patternFill patternType="solid">
        <fgColor rgb="FFFFFF00"/>
        <bgColor indexed="35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2" borderId="1" xfId="0" applyNumberFormat="1" applyFont="1" applyFill="1" applyBorder="1" applyAlignment="1">
      <alignment horizontal="center" vertical="center" textRotation="90" wrapText="1"/>
    </xf>
    <xf numFmtId="0" fontId="2" fillId="2" borderId="2" xfId="0" applyFont="1" applyFill="1" applyBorder="1" applyAlignment="1">
      <alignment horizontal="center" vertical="center" textRotation="90" readingOrder="1"/>
    </xf>
    <xf numFmtId="0" fontId="3" fillId="3" borderId="1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8" borderId="3" xfId="0" applyFont="1" applyFill="1" applyBorder="1" applyAlignment="1">
      <alignment horizontal="center" vertical="center"/>
    </xf>
    <xf numFmtId="0" fontId="5" fillId="8" borderId="1" xfId="0" applyFont="1" applyFill="1" applyBorder="1" applyAlignment="1" applyProtection="1">
      <alignment horizontal="center" vertical="center" wrapText="1"/>
      <protection locked="0"/>
    </xf>
    <xf numFmtId="0" fontId="7" fillId="8" borderId="3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 wrapText="1"/>
    </xf>
    <xf numFmtId="49" fontId="5" fillId="9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1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8" borderId="3" xfId="0" applyFont="1" applyFill="1" applyBorder="1" applyAlignment="1" applyProtection="1">
      <alignment horizontal="center" vertical="center" wrapText="1"/>
      <protection locked="0"/>
    </xf>
    <xf numFmtId="0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8" borderId="4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 applyProtection="1">
      <alignment horizontal="center" vertical="center" wrapText="1"/>
      <protection locked="0"/>
    </xf>
    <xf numFmtId="0" fontId="5" fillId="8" borderId="3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vertical="center" wrapText="1"/>
    </xf>
    <xf numFmtId="0" fontId="7" fillId="8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justify" vertical="center"/>
    </xf>
    <xf numFmtId="0" fontId="9" fillId="0" borderId="0" xfId="0" applyFont="1"/>
    <xf numFmtId="0" fontId="5" fillId="9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1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12" borderId="2" xfId="0" applyNumberFormat="1" applyFont="1" applyFill="1" applyBorder="1" applyAlignment="1" applyProtection="1">
      <alignment horizontal="center" vertical="center" wrapText="1"/>
      <protection hidden="1"/>
    </xf>
    <xf numFmtId="0" fontId="5" fillId="4" borderId="1" xfId="0" applyNumberFormat="1" applyFont="1" applyFill="1" applyBorder="1" applyAlignment="1" applyProtection="1">
      <alignment horizontal="center" vertical="center"/>
      <protection locked="0"/>
    </xf>
    <xf numFmtId="0" fontId="5" fillId="5" borderId="1" xfId="0" applyNumberFormat="1" applyFont="1" applyFill="1" applyBorder="1" applyAlignment="1" applyProtection="1">
      <alignment horizontal="center" vertical="center"/>
      <protection locked="0"/>
    </xf>
    <xf numFmtId="0" fontId="5" fillId="4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5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" xfId="0" applyNumberFormat="1" applyFont="1" applyFill="1" applyBorder="1" applyAlignment="1">
      <alignment horizontal="center" vertical="center" wrapText="1"/>
    </xf>
    <xf numFmtId="0" fontId="5" fillId="11" borderId="1" xfId="0" applyNumberFormat="1" applyFont="1" applyFill="1" applyBorder="1" applyAlignment="1">
      <alignment horizontal="center" vertical="center" wrapText="1"/>
    </xf>
    <xf numFmtId="0" fontId="5" fillId="7" borderId="2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tabSelected="1" workbookViewId="0">
      <selection activeCell="O34" sqref="O34:O56"/>
    </sheetView>
  </sheetViews>
  <sheetFormatPr defaultRowHeight="14.4" x14ac:dyDescent="0.3"/>
  <cols>
    <col min="2" max="2" width="17" customWidth="1"/>
    <col min="3" max="3" width="28.77734375" customWidth="1"/>
    <col min="5" max="5" width="44.5546875" customWidth="1"/>
    <col min="6" max="6" width="151.88671875" customWidth="1"/>
    <col min="7" max="7" width="33.5546875" customWidth="1"/>
    <col min="8" max="8" width="16.5546875" customWidth="1"/>
    <col min="10" max="10" width="51.33203125" customWidth="1"/>
    <col min="11" max="11" width="28" customWidth="1"/>
    <col min="15" max="15" width="23.33203125" customWidth="1"/>
  </cols>
  <sheetData>
    <row r="1" spans="1:15" x14ac:dyDescent="0.3">
      <c r="A1" s="1"/>
      <c r="B1" s="2"/>
      <c r="C1" s="2"/>
      <c r="D1" s="1"/>
      <c r="E1" s="2"/>
      <c r="F1" s="3"/>
      <c r="G1" s="3"/>
      <c r="H1" s="1"/>
      <c r="I1" s="1"/>
      <c r="J1" s="1"/>
      <c r="K1" s="4"/>
      <c r="L1" s="1"/>
      <c r="M1" s="1"/>
      <c r="N1" s="1"/>
      <c r="O1" s="1"/>
    </row>
    <row r="2" spans="1:15" ht="52.2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6" t="s">
        <v>8</v>
      </c>
      <c r="J2" s="5" t="s">
        <v>9</v>
      </c>
      <c r="K2" s="5" t="s">
        <v>10</v>
      </c>
      <c r="L2" s="7" t="s">
        <v>11</v>
      </c>
      <c r="M2" s="6" t="s">
        <v>12</v>
      </c>
      <c r="N2" s="6" t="s">
        <v>13</v>
      </c>
      <c r="O2" s="8" t="s">
        <v>14</v>
      </c>
    </row>
    <row r="3" spans="1:15" ht="18" x14ac:dyDescent="0.3">
      <c r="A3" s="9">
        <v>1</v>
      </c>
      <c r="B3" s="11" t="s">
        <v>15</v>
      </c>
      <c r="C3" s="11" t="s">
        <v>16</v>
      </c>
      <c r="D3" s="12" t="s">
        <v>17</v>
      </c>
      <c r="E3" s="13" t="s">
        <v>18</v>
      </c>
      <c r="F3" s="14" t="s">
        <v>19</v>
      </c>
      <c r="G3" s="11" t="s">
        <v>20</v>
      </c>
      <c r="H3" s="11" t="s">
        <v>21</v>
      </c>
      <c r="I3" s="12">
        <v>8</v>
      </c>
      <c r="J3" s="11" t="s">
        <v>22</v>
      </c>
      <c r="K3" s="11" t="s">
        <v>23</v>
      </c>
      <c r="L3" s="15">
        <v>53</v>
      </c>
      <c r="M3" s="23">
        <v>39</v>
      </c>
      <c r="N3" s="42">
        <f>SUM(L3,M3)</f>
        <v>92</v>
      </c>
      <c r="O3" s="44" t="s">
        <v>194</v>
      </c>
    </row>
    <row r="4" spans="1:15" ht="18" x14ac:dyDescent="0.3">
      <c r="A4" s="9">
        <v>2</v>
      </c>
      <c r="B4" s="11" t="s">
        <v>24</v>
      </c>
      <c r="C4" s="11" t="s">
        <v>25</v>
      </c>
      <c r="D4" s="12" t="s">
        <v>17</v>
      </c>
      <c r="E4" s="13" t="s">
        <v>18</v>
      </c>
      <c r="F4" s="14" t="s">
        <v>26</v>
      </c>
      <c r="G4" s="11" t="s">
        <v>20</v>
      </c>
      <c r="H4" s="11" t="s">
        <v>21</v>
      </c>
      <c r="I4" s="12">
        <v>8</v>
      </c>
      <c r="J4" s="11" t="s">
        <v>27</v>
      </c>
      <c r="K4" s="11" t="s">
        <v>23</v>
      </c>
      <c r="L4" s="15">
        <v>57</v>
      </c>
      <c r="M4" s="23">
        <v>36</v>
      </c>
      <c r="N4" s="42">
        <f t="shared" ref="N4:N66" si="0">SUM(L4,M4)</f>
        <v>93</v>
      </c>
      <c r="O4" s="44" t="s">
        <v>194</v>
      </c>
    </row>
    <row r="5" spans="1:15" ht="18" x14ac:dyDescent="0.3">
      <c r="A5" s="9">
        <v>3</v>
      </c>
      <c r="B5" s="11" t="s">
        <v>28</v>
      </c>
      <c r="C5" s="11" t="s">
        <v>29</v>
      </c>
      <c r="D5" s="12" t="s">
        <v>17</v>
      </c>
      <c r="E5" s="13" t="s">
        <v>18</v>
      </c>
      <c r="F5" s="14" t="s">
        <v>30</v>
      </c>
      <c r="G5" s="11" t="s">
        <v>20</v>
      </c>
      <c r="H5" s="11" t="s">
        <v>21</v>
      </c>
      <c r="I5" s="12">
        <v>8</v>
      </c>
      <c r="J5" s="11" t="s">
        <v>31</v>
      </c>
      <c r="K5" s="11" t="s">
        <v>23</v>
      </c>
      <c r="L5" s="15">
        <v>58</v>
      </c>
      <c r="M5" s="23">
        <v>38</v>
      </c>
      <c r="N5" s="42">
        <f t="shared" si="0"/>
        <v>96</v>
      </c>
      <c r="O5" s="44" t="s">
        <v>196</v>
      </c>
    </row>
    <row r="6" spans="1:15" ht="18" x14ac:dyDescent="0.3">
      <c r="A6" s="9">
        <v>4</v>
      </c>
      <c r="B6" s="11" t="s">
        <v>32</v>
      </c>
      <c r="C6" s="11" t="s">
        <v>33</v>
      </c>
      <c r="D6" s="12" t="s">
        <v>17</v>
      </c>
      <c r="E6" s="13" t="s">
        <v>18</v>
      </c>
      <c r="F6" s="14" t="s">
        <v>34</v>
      </c>
      <c r="G6" s="11" t="s">
        <v>20</v>
      </c>
      <c r="H6" s="11" t="s">
        <v>21</v>
      </c>
      <c r="I6" s="12">
        <v>8</v>
      </c>
      <c r="J6" s="11" t="s">
        <v>35</v>
      </c>
      <c r="K6" s="11" t="s">
        <v>23</v>
      </c>
      <c r="L6" s="15">
        <v>54</v>
      </c>
      <c r="M6" s="23">
        <v>38</v>
      </c>
      <c r="N6" s="42">
        <f t="shared" si="0"/>
        <v>92</v>
      </c>
      <c r="O6" s="44" t="s">
        <v>194</v>
      </c>
    </row>
    <row r="7" spans="1:15" ht="18" x14ac:dyDescent="0.3">
      <c r="A7" s="9">
        <v>5</v>
      </c>
      <c r="B7" s="11" t="s">
        <v>36</v>
      </c>
      <c r="C7" s="11" t="s">
        <v>37</v>
      </c>
      <c r="D7" s="12" t="s">
        <v>38</v>
      </c>
      <c r="E7" s="13" t="s">
        <v>18</v>
      </c>
      <c r="F7" s="14" t="s">
        <v>39</v>
      </c>
      <c r="G7" s="11" t="s">
        <v>20</v>
      </c>
      <c r="H7" s="11" t="s">
        <v>21</v>
      </c>
      <c r="I7" s="12">
        <v>8</v>
      </c>
      <c r="J7" s="11" t="s">
        <v>40</v>
      </c>
      <c r="K7" s="11" t="s">
        <v>23</v>
      </c>
      <c r="L7" s="15">
        <v>56</v>
      </c>
      <c r="M7" s="23">
        <v>38</v>
      </c>
      <c r="N7" s="42">
        <f t="shared" si="0"/>
        <v>94</v>
      </c>
      <c r="O7" s="44" t="s">
        <v>194</v>
      </c>
    </row>
    <row r="8" spans="1:15" ht="18" x14ac:dyDescent="0.3">
      <c r="A8" s="9">
        <v>6</v>
      </c>
      <c r="B8" s="11" t="s">
        <v>41</v>
      </c>
      <c r="C8" s="11" t="s">
        <v>42</v>
      </c>
      <c r="D8" s="12" t="s">
        <v>38</v>
      </c>
      <c r="E8" s="13" t="s">
        <v>18</v>
      </c>
      <c r="F8" s="14" t="s">
        <v>43</v>
      </c>
      <c r="G8" s="11" t="s">
        <v>20</v>
      </c>
      <c r="H8" s="11" t="s">
        <v>21</v>
      </c>
      <c r="I8" s="12">
        <v>8</v>
      </c>
      <c r="J8" s="11" t="s">
        <v>44</v>
      </c>
      <c r="K8" s="11" t="s">
        <v>23</v>
      </c>
      <c r="L8" s="15">
        <v>60</v>
      </c>
      <c r="M8" s="23">
        <v>38</v>
      </c>
      <c r="N8" s="42">
        <f t="shared" si="0"/>
        <v>98</v>
      </c>
      <c r="O8" s="44" t="s">
        <v>196</v>
      </c>
    </row>
    <row r="9" spans="1:15" ht="18" x14ac:dyDescent="0.3">
      <c r="A9" s="9">
        <v>7</v>
      </c>
      <c r="B9" s="11" t="s">
        <v>45</v>
      </c>
      <c r="C9" s="11" t="s">
        <v>46</v>
      </c>
      <c r="D9" s="12" t="s">
        <v>17</v>
      </c>
      <c r="E9" s="13" t="s">
        <v>18</v>
      </c>
      <c r="F9" s="14" t="s">
        <v>47</v>
      </c>
      <c r="G9" s="11" t="s">
        <v>20</v>
      </c>
      <c r="H9" s="11" t="s">
        <v>21</v>
      </c>
      <c r="I9" s="12">
        <v>8</v>
      </c>
      <c r="J9" s="11" t="s">
        <v>48</v>
      </c>
      <c r="K9" s="11" t="s">
        <v>23</v>
      </c>
      <c r="L9" s="15">
        <v>46</v>
      </c>
      <c r="M9" s="23">
        <v>39</v>
      </c>
      <c r="N9" s="42">
        <f t="shared" si="0"/>
        <v>85</v>
      </c>
      <c r="O9" s="44" t="s">
        <v>197</v>
      </c>
    </row>
    <row r="10" spans="1:15" ht="18" x14ac:dyDescent="0.3">
      <c r="A10" s="9">
        <v>8</v>
      </c>
      <c r="B10" s="16"/>
      <c r="C10" s="16"/>
      <c r="D10" s="17"/>
      <c r="E10" s="18"/>
      <c r="F10" s="19"/>
      <c r="G10" s="19"/>
      <c r="H10" s="16"/>
      <c r="I10" s="16"/>
      <c r="J10" s="16"/>
      <c r="K10" s="19"/>
      <c r="L10" s="33"/>
      <c r="M10" s="34"/>
      <c r="N10" s="43"/>
      <c r="O10" s="35"/>
    </row>
    <row r="11" spans="1:15" ht="19.2" customHeight="1" x14ac:dyDescent="0.3">
      <c r="A11" s="9">
        <v>9</v>
      </c>
      <c r="B11" s="11" t="s">
        <v>49</v>
      </c>
      <c r="C11" s="11" t="s">
        <v>50</v>
      </c>
      <c r="D11" s="12" t="s">
        <v>38</v>
      </c>
      <c r="E11" s="13" t="s">
        <v>51</v>
      </c>
      <c r="F11" s="14" t="s">
        <v>52</v>
      </c>
      <c r="G11" s="11" t="s">
        <v>53</v>
      </c>
      <c r="H11" s="11" t="s">
        <v>21</v>
      </c>
      <c r="I11" s="12">
        <v>8</v>
      </c>
      <c r="J11" s="11" t="s">
        <v>54</v>
      </c>
      <c r="K11" s="11" t="s">
        <v>23</v>
      </c>
      <c r="L11" s="15">
        <v>60</v>
      </c>
      <c r="M11" s="23">
        <v>38</v>
      </c>
      <c r="N11" s="42">
        <f t="shared" si="0"/>
        <v>98</v>
      </c>
      <c r="O11" s="44" t="s">
        <v>196</v>
      </c>
    </row>
    <row r="12" spans="1:15" ht="19.2" customHeight="1" x14ac:dyDescent="0.3">
      <c r="A12" s="9">
        <v>10</v>
      </c>
      <c r="B12" s="11" t="s">
        <v>55</v>
      </c>
      <c r="C12" s="11" t="s">
        <v>56</v>
      </c>
      <c r="D12" s="12" t="s">
        <v>17</v>
      </c>
      <c r="E12" s="13" t="s">
        <v>51</v>
      </c>
      <c r="F12" s="14" t="s">
        <v>57</v>
      </c>
      <c r="G12" s="11" t="s">
        <v>53</v>
      </c>
      <c r="H12" s="11" t="s">
        <v>21</v>
      </c>
      <c r="I12" s="12">
        <v>8</v>
      </c>
      <c r="J12" s="11" t="s">
        <v>54</v>
      </c>
      <c r="K12" s="11" t="s">
        <v>23</v>
      </c>
      <c r="L12" s="15">
        <v>58</v>
      </c>
      <c r="M12" s="23">
        <v>33</v>
      </c>
      <c r="N12" s="42">
        <f t="shared" si="0"/>
        <v>91</v>
      </c>
      <c r="O12" s="44" t="s">
        <v>194</v>
      </c>
    </row>
    <row r="13" spans="1:15" ht="19.2" customHeight="1" x14ac:dyDescent="0.3">
      <c r="A13" s="9">
        <v>11</v>
      </c>
      <c r="B13" s="11" t="s">
        <v>58</v>
      </c>
      <c r="C13" s="11" t="s">
        <v>59</v>
      </c>
      <c r="D13" s="12" t="s">
        <v>17</v>
      </c>
      <c r="E13" s="13" t="s">
        <v>51</v>
      </c>
      <c r="F13" s="14" t="s">
        <v>57</v>
      </c>
      <c r="G13" s="11" t="s">
        <v>53</v>
      </c>
      <c r="H13" s="11" t="s">
        <v>21</v>
      </c>
      <c r="I13" s="12">
        <v>8</v>
      </c>
      <c r="J13" s="11" t="s">
        <v>54</v>
      </c>
      <c r="K13" s="11" t="s">
        <v>23</v>
      </c>
      <c r="L13" s="15">
        <v>58</v>
      </c>
      <c r="M13" s="23">
        <v>20</v>
      </c>
      <c r="N13" s="42">
        <f t="shared" si="0"/>
        <v>78</v>
      </c>
      <c r="O13" s="44" t="s">
        <v>193</v>
      </c>
    </row>
    <row r="14" spans="1:15" ht="16.8" customHeight="1" x14ac:dyDescent="0.3">
      <c r="A14" s="9">
        <v>12</v>
      </c>
      <c r="B14" s="11" t="s">
        <v>60</v>
      </c>
      <c r="C14" s="11" t="s">
        <v>61</v>
      </c>
      <c r="D14" s="12" t="s">
        <v>17</v>
      </c>
      <c r="E14" s="13" t="s">
        <v>51</v>
      </c>
      <c r="F14" s="14" t="s">
        <v>62</v>
      </c>
      <c r="G14" s="11" t="s">
        <v>53</v>
      </c>
      <c r="H14" s="11" t="s">
        <v>21</v>
      </c>
      <c r="I14" s="12">
        <v>8</v>
      </c>
      <c r="J14" s="11" t="s">
        <v>54</v>
      </c>
      <c r="K14" s="11" t="s">
        <v>23</v>
      </c>
      <c r="L14" s="15">
        <v>51</v>
      </c>
      <c r="M14" s="23">
        <v>32</v>
      </c>
      <c r="N14" s="42">
        <f t="shared" si="0"/>
        <v>83</v>
      </c>
      <c r="O14" s="44" t="s">
        <v>193</v>
      </c>
    </row>
    <row r="15" spans="1:15" ht="17.399999999999999" customHeight="1" x14ac:dyDescent="0.3">
      <c r="A15" s="9">
        <v>13</v>
      </c>
      <c r="B15" s="11" t="s">
        <v>63</v>
      </c>
      <c r="C15" s="11" t="s">
        <v>64</v>
      </c>
      <c r="D15" s="12" t="s">
        <v>17</v>
      </c>
      <c r="E15" s="13" t="s">
        <v>51</v>
      </c>
      <c r="F15" s="14" t="s">
        <v>62</v>
      </c>
      <c r="G15" s="11" t="s">
        <v>53</v>
      </c>
      <c r="H15" s="11" t="s">
        <v>21</v>
      </c>
      <c r="I15" s="12">
        <v>8</v>
      </c>
      <c r="J15" s="11" t="s">
        <v>54</v>
      </c>
      <c r="K15" s="11" t="s">
        <v>23</v>
      </c>
      <c r="L15" s="15">
        <v>51</v>
      </c>
      <c r="M15" s="23">
        <v>25</v>
      </c>
      <c r="N15" s="42">
        <f t="shared" si="0"/>
        <v>76</v>
      </c>
      <c r="O15" s="44" t="s">
        <v>193</v>
      </c>
    </row>
    <row r="16" spans="1:15" ht="18" x14ac:dyDescent="0.3">
      <c r="A16" s="9">
        <v>14</v>
      </c>
      <c r="B16" s="22"/>
      <c r="C16" s="22"/>
      <c r="D16" s="17"/>
      <c r="E16" s="19"/>
      <c r="F16" s="19"/>
      <c r="G16" s="19"/>
      <c r="H16" s="22"/>
      <c r="I16" s="19"/>
      <c r="J16" s="19"/>
      <c r="K16" s="22"/>
      <c r="L16" s="33"/>
      <c r="M16" s="34"/>
      <c r="N16" s="43"/>
      <c r="O16" s="35"/>
    </row>
    <row r="17" spans="1:16" ht="19.8" customHeight="1" x14ac:dyDescent="0.3">
      <c r="A17" s="9">
        <v>15</v>
      </c>
      <c r="B17" s="11" t="s">
        <v>65</v>
      </c>
      <c r="C17" s="11" t="s">
        <v>66</v>
      </c>
      <c r="D17" s="12" t="s">
        <v>17</v>
      </c>
      <c r="E17" s="13" t="s">
        <v>67</v>
      </c>
      <c r="F17" s="14" t="s">
        <v>68</v>
      </c>
      <c r="G17" s="11" t="s">
        <v>69</v>
      </c>
      <c r="H17" s="11" t="s">
        <v>21</v>
      </c>
      <c r="I17" s="12">
        <v>7</v>
      </c>
      <c r="J17" s="11" t="s">
        <v>22</v>
      </c>
      <c r="K17" s="11" t="s">
        <v>23</v>
      </c>
      <c r="L17" s="15">
        <v>60</v>
      </c>
      <c r="M17" s="23">
        <v>36</v>
      </c>
      <c r="N17" s="42">
        <f t="shared" si="0"/>
        <v>96</v>
      </c>
      <c r="O17" s="44" t="s">
        <v>196</v>
      </c>
    </row>
    <row r="18" spans="1:16" ht="19.8" customHeight="1" x14ac:dyDescent="0.3">
      <c r="A18" s="9">
        <v>16</v>
      </c>
      <c r="B18" s="11" t="s">
        <v>70</v>
      </c>
      <c r="C18" s="11" t="s">
        <v>71</v>
      </c>
      <c r="D18" s="12" t="s">
        <v>17</v>
      </c>
      <c r="E18" s="13" t="s">
        <v>67</v>
      </c>
      <c r="F18" s="14" t="s">
        <v>72</v>
      </c>
      <c r="G18" s="11" t="s">
        <v>69</v>
      </c>
      <c r="H18" s="11" t="s">
        <v>21</v>
      </c>
      <c r="I18" s="12">
        <v>8</v>
      </c>
      <c r="J18" s="11" t="s">
        <v>73</v>
      </c>
      <c r="K18" s="11" t="s">
        <v>23</v>
      </c>
      <c r="L18" s="15">
        <v>60</v>
      </c>
      <c r="M18" s="23">
        <v>31</v>
      </c>
      <c r="N18" s="42">
        <f t="shared" si="0"/>
        <v>91</v>
      </c>
      <c r="O18" s="44" t="s">
        <v>194</v>
      </c>
    </row>
    <row r="19" spans="1:16" ht="16.8" customHeight="1" x14ac:dyDescent="0.35">
      <c r="A19" s="9">
        <v>17</v>
      </c>
      <c r="B19" s="11" t="s">
        <v>74</v>
      </c>
      <c r="C19" s="11" t="s">
        <v>75</v>
      </c>
      <c r="D19" s="12" t="s">
        <v>17</v>
      </c>
      <c r="E19" s="13" t="s">
        <v>67</v>
      </c>
      <c r="F19" s="14" t="s">
        <v>76</v>
      </c>
      <c r="G19" s="11" t="s">
        <v>69</v>
      </c>
      <c r="H19" s="11" t="s">
        <v>21</v>
      </c>
      <c r="I19" s="12">
        <v>8</v>
      </c>
      <c r="J19" s="11" t="s">
        <v>77</v>
      </c>
      <c r="K19" s="11" t="s">
        <v>23</v>
      </c>
      <c r="L19" s="15">
        <v>60</v>
      </c>
      <c r="M19" s="23">
        <v>34</v>
      </c>
      <c r="N19" s="42">
        <f t="shared" si="0"/>
        <v>94</v>
      </c>
      <c r="O19" s="44" t="s">
        <v>194</v>
      </c>
      <c r="P19" s="45"/>
    </row>
    <row r="20" spans="1:16" ht="18" x14ac:dyDescent="0.3">
      <c r="A20" s="9">
        <v>18</v>
      </c>
      <c r="B20" s="19"/>
      <c r="C20" s="22"/>
      <c r="D20" s="17"/>
      <c r="E20" s="19"/>
      <c r="F20" s="19"/>
      <c r="G20" s="19"/>
      <c r="H20" s="22"/>
      <c r="I20" s="24"/>
      <c r="J20" s="19"/>
      <c r="K20" s="22"/>
      <c r="L20" s="33"/>
      <c r="M20" s="34"/>
      <c r="N20" s="43"/>
      <c r="O20" s="35"/>
    </row>
    <row r="21" spans="1:16" ht="19.8" customHeight="1" x14ac:dyDescent="0.3">
      <c r="A21" s="9">
        <v>19</v>
      </c>
      <c r="B21" s="11" t="s">
        <v>78</v>
      </c>
      <c r="C21" s="11" t="s">
        <v>79</v>
      </c>
      <c r="D21" s="12" t="s">
        <v>17</v>
      </c>
      <c r="E21" s="13" t="s">
        <v>51</v>
      </c>
      <c r="F21" s="14" t="s">
        <v>80</v>
      </c>
      <c r="G21" s="11" t="s">
        <v>81</v>
      </c>
      <c r="H21" s="11" t="s">
        <v>21</v>
      </c>
      <c r="I21" s="12">
        <v>1</v>
      </c>
      <c r="J21" s="11" t="s">
        <v>82</v>
      </c>
      <c r="K21" s="11" t="s">
        <v>23</v>
      </c>
      <c r="L21" s="15">
        <v>52</v>
      </c>
      <c r="M21" s="23">
        <v>39</v>
      </c>
      <c r="N21" s="42">
        <f t="shared" si="0"/>
        <v>91</v>
      </c>
      <c r="O21" s="44" t="s">
        <v>194</v>
      </c>
    </row>
    <row r="22" spans="1:16" ht="19.2" customHeight="1" x14ac:dyDescent="0.3">
      <c r="A22" s="9">
        <v>20</v>
      </c>
      <c r="B22" s="11" t="s">
        <v>83</v>
      </c>
      <c r="C22" s="11" t="s">
        <v>84</v>
      </c>
      <c r="D22" s="12" t="s">
        <v>38</v>
      </c>
      <c r="E22" s="13" t="s">
        <v>51</v>
      </c>
      <c r="F22" s="14" t="s">
        <v>85</v>
      </c>
      <c r="G22" s="11" t="s">
        <v>81</v>
      </c>
      <c r="H22" s="11" t="s">
        <v>21</v>
      </c>
      <c r="I22" s="12">
        <v>3</v>
      </c>
      <c r="J22" s="11" t="s">
        <v>86</v>
      </c>
      <c r="K22" s="11" t="s">
        <v>23</v>
      </c>
      <c r="L22" s="15">
        <v>60</v>
      </c>
      <c r="M22" s="23">
        <v>40</v>
      </c>
      <c r="N22" s="42">
        <f t="shared" si="0"/>
        <v>100</v>
      </c>
      <c r="O22" s="44" t="s">
        <v>195</v>
      </c>
    </row>
    <row r="23" spans="1:16" ht="18" x14ac:dyDescent="0.3">
      <c r="A23" s="9">
        <v>21</v>
      </c>
      <c r="B23" s="19"/>
      <c r="C23" s="16"/>
      <c r="D23" s="25"/>
      <c r="E23" s="19"/>
      <c r="F23" s="26"/>
      <c r="G23" s="26"/>
      <c r="H23" s="26"/>
      <c r="I23" s="19"/>
      <c r="J23" s="27"/>
      <c r="K23" s="26"/>
      <c r="L23" s="33"/>
      <c r="M23" s="34"/>
      <c r="N23" s="43"/>
      <c r="O23" s="35"/>
    </row>
    <row r="24" spans="1:16" ht="23.4" customHeight="1" x14ac:dyDescent="0.3">
      <c r="A24" s="9">
        <v>22</v>
      </c>
      <c r="B24" s="11" t="s">
        <v>74</v>
      </c>
      <c r="C24" s="11" t="s">
        <v>87</v>
      </c>
      <c r="D24" s="12" t="s">
        <v>17</v>
      </c>
      <c r="E24" s="11" t="s">
        <v>88</v>
      </c>
      <c r="F24" s="28" t="s">
        <v>89</v>
      </c>
      <c r="G24" s="11" t="s">
        <v>90</v>
      </c>
      <c r="H24" s="11" t="s">
        <v>21</v>
      </c>
      <c r="I24" s="12">
        <v>1</v>
      </c>
      <c r="J24" s="11" t="s">
        <v>91</v>
      </c>
      <c r="K24" s="11" t="s">
        <v>23</v>
      </c>
      <c r="L24" s="15">
        <v>46</v>
      </c>
      <c r="M24" s="23">
        <v>23</v>
      </c>
      <c r="N24" s="42">
        <f t="shared" si="0"/>
        <v>69</v>
      </c>
      <c r="O24" s="44" t="s">
        <v>193</v>
      </c>
    </row>
    <row r="25" spans="1:16" ht="20.399999999999999" customHeight="1" x14ac:dyDescent="0.3">
      <c r="A25" s="9">
        <v>23</v>
      </c>
      <c r="B25" s="11" t="s">
        <v>92</v>
      </c>
      <c r="C25" s="11" t="s">
        <v>93</v>
      </c>
      <c r="D25" s="12" t="s">
        <v>17</v>
      </c>
      <c r="E25" s="11" t="s">
        <v>88</v>
      </c>
      <c r="F25" s="28" t="s">
        <v>89</v>
      </c>
      <c r="G25" s="11" t="s">
        <v>90</v>
      </c>
      <c r="H25" s="11" t="s">
        <v>21</v>
      </c>
      <c r="I25" s="12">
        <v>1</v>
      </c>
      <c r="J25" s="11" t="s">
        <v>91</v>
      </c>
      <c r="K25" s="11" t="s">
        <v>23</v>
      </c>
      <c r="L25" s="15">
        <v>52</v>
      </c>
      <c r="M25" s="23">
        <v>33</v>
      </c>
      <c r="N25" s="42">
        <f t="shared" si="0"/>
        <v>85</v>
      </c>
      <c r="O25" s="44" t="s">
        <v>197</v>
      </c>
    </row>
    <row r="26" spans="1:16" ht="22.2" customHeight="1" x14ac:dyDescent="0.3">
      <c r="A26" s="9">
        <v>24</v>
      </c>
      <c r="B26" s="11" t="s">
        <v>94</v>
      </c>
      <c r="C26" s="11" t="s">
        <v>95</v>
      </c>
      <c r="D26" s="12" t="s">
        <v>17</v>
      </c>
      <c r="E26" s="11" t="s">
        <v>88</v>
      </c>
      <c r="F26" s="28" t="s">
        <v>96</v>
      </c>
      <c r="G26" s="11" t="s">
        <v>90</v>
      </c>
      <c r="H26" s="11" t="s">
        <v>21</v>
      </c>
      <c r="I26" s="12">
        <v>3</v>
      </c>
      <c r="J26" s="11" t="s">
        <v>86</v>
      </c>
      <c r="K26" s="11" t="s">
        <v>23</v>
      </c>
      <c r="L26" s="15">
        <v>55</v>
      </c>
      <c r="M26" s="23">
        <v>32</v>
      </c>
      <c r="N26" s="42">
        <f t="shared" si="0"/>
        <v>87</v>
      </c>
      <c r="O26" s="44" t="s">
        <v>197</v>
      </c>
    </row>
    <row r="27" spans="1:16" ht="20.399999999999999" customHeight="1" x14ac:dyDescent="0.3">
      <c r="A27" s="9">
        <v>25</v>
      </c>
      <c r="B27" s="11" t="s">
        <v>97</v>
      </c>
      <c r="C27" s="11" t="s">
        <v>98</v>
      </c>
      <c r="D27" s="12" t="s">
        <v>17</v>
      </c>
      <c r="E27" s="11" t="s">
        <v>88</v>
      </c>
      <c r="F27" s="28" t="s">
        <v>99</v>
      </c>
      <c r="G27" s="11" t="s">
        <v>90</v>
      </c>
      <c r="H27" s="11" t="s">
        <v>21</v>
      </c>
      <c r="I27" s="12">
        <v>3</v>
      </c>
      <c r="J27" s="11" t="s">
        <v>100</v>
      </c>
      <c r="K27" s="11" t="s">
        <v>23</v>
      </c>
      <c r="L27" s="36">
        <v>54</v>
      </c>
      <c r="M27" s="37">
        <v>31</v>
      </c>
      <c r="N27" s="42">
        <f t="shared" si="0"/>
        <v>85</v>
      </c>
      <c r="O27" s="44" t="s">
        <v>197</v>
      </c>
    </row>
    <row r="28" spans="1:16" ht="21" customHeight="1" x14ac:dyDescent="0.3">
      <c r="A28" s="9">
        <v>26</v>
      </c>
      <c r="B28" s="11" t="s">
        <v>101</v>
      </c>
      <c r="C28" s="11" t="s">
        <v>102</v>
      </c>
      <c r="D28" s="12" t="s">
        <v>17</v>
      </c>
      <c r="E28" s="11" t="s">
        <v>88</v>
      </c>
      <c r="F28" s="29" t="s">
        <v>99</v>
      </c>
      <c r="G28" s="11" t="s">
        <v>90</v>
      </c>
      <c r="H28" s="11" t="s">
        <v>21</v>
      </c>
      <c r="I28" s="12" t="s">
        <v>103</v>
      </c>
      <c r="J28" s="11" t="s">
        <v>86</v>
      </c>
      <c r="K28" s="11" t="s">
        <v>23</v>
      </c>
      <c r="L28" s="15">
        <v>51</v>
      </c>
      <c r="M28" s="23">
        <v>34</v>
      </c>
      <c r="N28" s="42">
        <f t="shared" si="0"/>
        <v>85</v>
      </c>
      <c r="O28" s="44" t="s">
        <v>197</v>
      </c>
    </row>
    <row r="29" spans="1:16" ht="24" customHeight="1" x14ac:dyDescent="0.3">
      <c r="A29" s="9">
        <v>27</v>
      </c>
      <c r="B29" s="11" t="s">
        <v>104</v>
      </c>
      <c r="C29" s="11" t="s">
        <v>105</v>
      </c>
      <c r="D29" s="12" t="s">
        <v>38</v>
      </c>
      <c r="E29" s="11" t="s">
        <v>88</v>
      </c>
      <c r="F29" s="28" t="s">
        <v>106</v>
      </c>
      <c r="G29" s="11" t="s">
        <v>90</v>
      </c>
      <c r="H29" s="11" t="s">
        <v>21</v>
      </c>
      <c r="I29" s="12">
        <v>3</v>
      </c>
      <c r="J29" s="11" t="s">
        <v>91</v>
      </c>
      <c r="K29" s="11" t="s">
        <v>23</v>
      </c>
      <c r="L29" s="15">
        <v>51</v>
      </c>
      <c r="M29" s="23">
        <v>34</v>
      </c>
      <c r="N29" s="42">
        <f t="shared" si="0"/>
        <v>85</v>
      </c>
      <c r="O29" s="44" t="s">
        <v>197</v>
      </c>
    </row>
    <row r="30" spans="1:16" ht="22.8" customHeight="1" x14ac:dyDescent="0.3">
      <c r="A30" s="9">
        <v>28</v>
      </c>
      <c r="B30" s="11" t="s">
        <v>107</v>
      </c>
      <c r="C30" s="11" t="s">
        <v>108</v>
      </c>
      <c r="D30" s="12" t="s">
        <v>38</v>
      </c>
      <c r="E30" s="11" t="s">
        <v>88</v>
      </c>
      <c r="F30" s="29" t="s">
        <v>106</v>
      </c>
      <c r="G30" s="11" t="s">
        <v>90</v>
      </c>
      <c r="H30" s="11" t="s">
        <v>21</v>
      </c>
      <c r="I30" s="12" t="s">
        <v>109</v>
      </c>
      <c r="J30" s="11" t="s">
        <v>110</v>
      </c>
      <c r="K30" s="11" t="s">
        <v>23</v>
      </c>
      <c r="L30" s="15">
        <v>52</v>
      </c>
      <c r="M30" s="23">
        <v>33</v>
      </c>
      <c r="N30" s="42">
        <f t="shared" si="0"/>
        <v>85</v>
      </c>
      <c r="O30" s="44" t="s">
        <v>197</v>
      </c>
    </row>
    <row r="31" spans="1:16" ht="24" customHeight="1" x14ac:dyDescent="0.3">
      <c r="A31" s="9">
        <v>29</v>
      </c>
      <c r="B31" s="11" t="s">
        <v>111</v>
      </c>
      <c r="C31" s="11" t="s">
        <v>112</v>
      </c>
      <c r="D31" s="12" t="s">
        <v>38</v>
      </c>
      <c r="E31" s="11" t="s">
        <v>88</v>
      </c>
      <c r="F31" s="29" t="s">
        <v>113</v>
      </c>
      <c r="G31" s="11" t="s">
        <v>90</v>
      </c>
      <c r="H31" s="11" t="s">
        <v>21</v>
      </c>
      <c r="I31" s="12">
        <v>4</v>
      </c>
      <c r="J31" s="11" t="s">
        <v>86</v>
      </c>
      <c r="K31" s="11" t="s">
        <v>23</v>
      </c>
      <c r="L31" s="15">
        <v>48</v>
      </c>
      <c r="M31" s="23">
        <v>26</v>
      </c>
      <c r="N31" s="42">
        <f t="shared" si="0"/>
        <v>74</v>
      </c>
      <c r="O31" s="44" t="s">
        <v>193</v>
      </c>
    </row>
    <row r="32" spans="1:16" ht="21.6" customHeight="1" x14ac:dyDescent="0.3">
      <c r="A32" s="9">
        <v>30</v>
      </c>
      <c r="B32" s="11" t="s">
        <v>114</v>
      </c>
      <c r="C32" s="11" t="s">
        <v>115</v>
      </c>
      <c r="D32" s="12" t="s">
        <v>17</v>
      </c>
      <c r="E32" s="11" t="s">
        <v>88</v>
      </c>
      <c r="F32" s="28" t="s">
        <v>116</v>
      </c>
      <c r="G32" s="11" t="s">
        <v>90</v>
      </c>
      <c r="H32" s="11" t="s">
        <v>21</v>
      </c>
      <c r="I32" s="12">
        <v>4</v>
      </c>
      <c r="J32" s="11" t="s">
        <v>86</v>
      </c>
      <c r="K32" s="11" t="s">
        <v>23</v>
      </c>
      <c r="L32" s="15">
        <v>50</v>
      </c>
      <c r="M32" s="23">
        <v>35</v>
      </c>
      <c r="N32" s="42">
        <f t="shared" si="0"/>
        <v>85</v>
      </c>
      <c r="O32" s="44" t="s">
        <v>197</v>
      </c>
    </row>
    <row r="33" spans="1:15" ht="18" x14ac:dyDescent="0.3">
      <c r="A33" s="9">
        <v>31</v>
      </c>
      <c r="B33" s="16"/>
      <c r="C33" s="16"/>
      <c r="D33" s="17"/>
      <c r="E33" s="16"/>
      <c r="F33" s="19"/>
      <c r="G33" s="19"/>
      <c r="H33" s="16"/>
      <c r="I33" s="16"/>
      <c r="J33" s="16"/>
      <c r="K33" s="19"/>
      <c r="L33" s="33"/>
      <c r="M33" s="34"/>
      <c r="N33" s="43"/>
      <c r="O33" s="35"/>
    </row>
    <row r="34" spans="1:15" ht="21.6" customHeight="1" x14ac:dyDescent="0.3">
      <c r="A34" s="9">
        <v>32</v>
      </c>
      <c r="B34" s="11" t="s">
        <v>117</v>
      </c>
      <c r="C34" s="11" t="s">
        <v>118</v>
      </c>
      <c r="D34" s="12" t="s">
        <v>17</v>
      </c>
      <c r="E34" s="13" t="s">
        <v>119</v>
      </c>
      <c r="F34" s="14" t="s">
        <v>120</v>
      </c>
      <c r="G34" s="11" t="s">
        <v>121</v>
      </c>
      <c r="H34" s="11" t="s">
        <v>21</v>
      </c>
      <c r="I34" s="12">
        <v>1</v>
      </c>
      <c r="J34" s="11" t="s">
        <v>91</v>
      </c>
      <c r="K34" s="11" t="s">
        <v>23</v>
      </c>
      <c r="L34" s="15">
        <v>55</v>
      </c>
      <c r="M34" s="23">
        <v>37</v>
      </c>
      <c r="N34" s="42">
        <f t="shared" si="0"/>
        <v>92</v>
      </c>
      <c r="O34" s="44" t="s">
        <v>194</v>
      </c>
    </row>
    <row r="35" spans="1:15" ht="24.6" customHeight="1" x14ac:dyDescent="0.3">
      <c r="A35" s="9">
        <v>33</v>
      </c>
      <c r="B35" s="11" t="s">
        <v>122</v>
      </c>
      <c r="C35" s="11" t="s">
        <v>123</v>
      </c>
      <c r="D35" s="12" t="s">
        <v>17</v>
      </c>
      <c r="E35" s="13" t="s">
        <v>119</v>
      </c>
      <c r="F35" s="14" t="s">
        <v>120</v>
      </c>
      <c r="G35" s="11" t="s">
        <v>121</v>
      </c>
      <c r="H35" s="11" t="s">
        <v>21</v>
      </c>
      <c r="I35" s="12">
        <v>1</v>
      </c>
      <c r="J35" s="11" t="s">
        <v>91</v>
      </c>
      <c r="K35" s="11" t="s">
        <v>23</v>
      </c>
      <c r="L35" s="15">
        <v>55</v>
      </c>
      <c r="M35" s="23">
        <v>27</v>
      </c>
      <c r="N35" s="42">
        <f t="shared" si="0"/>
        <v>82</v>
      </c>
      <c r="O35" s="44" t="s">
        <v>193</v>
      </c>
    </row>
    <row r="36" spans="1:15" ht="17.399999999999999" customHeight="1" x14ac:dyDescent="0.3">
      <c r="A36" s="9">
        <v>34</v>
      </c>
      <c r="B36" s="11" t="s">
        <v>124</v>
      </c>
      <c r="C36" s="11" t="s">
        <v>46</v>
      </c>
      <c r="D36" s="12" t="s">
        <v>17</v>
      </c>
      <c r="E36" s="13" t="s">
        <v>119</v>
      </c>
      <c r="F36" s="14" t="s">
        <v>125</v>
      </c>
      <c r="G36" s="11" t="s">
        <v>121</v>
      </c>
      <c r="H36" s="11" t="s">
        <v>21</v>
      </c>
      <c r="I36" s="12">
        <v>2</v>
      </c>
      <c r="J36" s="11" t="s">
        <v>100</v>
      </c>
      <c r="K36" s="11" t="s">
        <v>23</v>
      </c>
      <c r="L36" s="15">
        <v>58</v>
      </c>
      <c r="M36" s="23">
        <v>22</v>
      </c>
      <c r="N36" s="42">
        <f t="shared" si="0"/>
        <v>80</v>
      </c>
      <c r="O36" s="44" t="s">
        <v>193</v>
      </c>
    </row>
    <row r="37" spans="1:15" ht="23.4" customHeight="1" x14ac:dyDescent="0.3">
      <c r="A37" s="9">
        <v>35</v>
      </c>
      <c r="B37" s="11" t="s">
        <v>126</v>
      </c>
      <c r="C37" s="11" t="s">
        <v>127</v>
      </c>
      <c r="D37" s="12" t="s">
        <v>17</v>
      </c>
      <c r="E37" s="13" t="s">
        <v>119</v>
      </c>
      <c r="F37" s="14" t="s">
        <v>125</v>
      </c>
      <c r="G37" s="11" t="s">
        <v>121</v>
      </c>
      <c r="H37" s="11" t="s">
        <v>21</v>
      </c>
      <c r="I37" s="12">
        <v>2</v>
      </c>
      <c r="J37" s="11" t="s">
        <v>91</v>
      </c>
      <c r="K37" s="11" t="s">
        <v>23</v>
      </c>
      <c r="L37" s="15">
        <v>58</v>
      </c>
      <c r="M37" s="23">
        <v>22</v>
      </c>
      <c r="N37" s="42">
        <f t="shared" si="0"/>
        <v>80</v>
      </c>
      <c r="O37" s="44" t="s">
        <v>193</v>
      </c>
    </row>
    <row r="38" spans="1:15" ht="20.399999999999999" customHeight="1" x14ac:dyDescent="0.3">
      <c r="A38" s="9">
        <v>36</v>
      </c>
      <c r="B38" s="11" t="s">
        <v>128</v>
      </c>
      <c r="C38" s="11" t="s">
        <v>129</v>
      </c>
      <c r="D38" s="12" t="s">
        <v>17</v>
      </c>
      <c r="E38" s="13" t="s">
        <v>119</v>
      </c>
      <c r="F38" s="14" t="s">
        <v>130</v>
      </c>
      <c r="G38" s="11" t="s">
        <v>121</v>
      </c>
      <c r="H38" s="11" t="s">
        <v>21</v>
      </c>
      <c r="I38" s="12">
        <v>2</v>
      </c>
      <c r="J38" s="11" t="s">
        <v>91</v>
      </c>
      <c r="K38" s="11" t="s">
        <v>23</v>
      </c>
      <c r="L38" s="15">
        <v>56</v>
      </c>
      <c r="M38" s="23">
        <v>26</v>
      </c>
      <c r="N38" s="42">
        <f t="shared" si="0"/>
        <v>82</v>
      </c>
      <c r="O38" s="44" t="s">
        <v>193</v>
      </c>
    </row>
    <row r="39" spans="1:15" ht="20.399999999999999" customHeight="1" x14ac:dyDescent="0.3">
      <c r="A39" s="9">
        <v>37</v>
      </c>
      <c r="B39" s="11" t="s">
        <v>128</v>
      </c>
      <c r="C39" s="11" t="s">
        <v>131</v>
      </c>
      <c r="D39" s="12" t="s">
        <v>17</v>
      </c>
      <c r="E39" s="13" t="s">
        <v>119</v>
      </c>
      <c r="F39" s="14" t="s">
        <v>130</v>
      </c>
      <c r="G39" s="11" t="s">
        <v>121</v>
      </c>
      <c r="H39" s="11" t="s">
        <v>21</v>
      </c>
      <c r="I39" s="12">
        <v>2</v>
      </c>
      <c r="J39" s="11" t="s">
        <v>91</v>
      </c>
      <c r="K39" s="11" t="s">
        <v>23</v>
      </c>
      <c r="L39" s="15">
        <v>56</v>
      </c>
      <c r="M39" s="23">
        <v>27</v>
      </c>
      <c r="N39" s="42">
        <f t="shared" si="0"/>
        <v>83</v>
      </c>
      <c r="O39" s="44" t="s">
        <v>193</v>
      </c>
    </row>
    <row r="40" spans="1:15" ht="22.2" customHeight="1" x14ac:dyDescent="0.3">
      <c r="A40" s="9">
        <v>38</v>
      </c>
      <c r="B40" s="11" t="s">
        <v>132</v>
      </c>
      <c r="C40" s="11" t="s">
        <v>133</v>
      </c>
      <c r="D40" s="12" t="s">
        <v>17</v>
      </c>
      <c r="E40" s="13" t="s">
        <v>119</v>
      </c>
      <c r="F40" s="14" t="s">
        <v>134</v>
      </c>
      <c r="G40" s="11" t="s">
        <v>121</v>
      </c>
      <c r="H40" s="11" t="s">
        <v>21</v>
      </c>
      <c r="I40" s="12">
        <v>2</v>
      </c>
      <c r="J40" s="11" t="s">
        <v>91</v>
      </c>
      <c r="K40" s="11" t="s">
        <v>23</v>
      </c>
      <c r="L40" s="15">
        <v>58</v>
      </c>
      <c r="M40" s="23">
        <v>21</v>
      </c>
      <c r="N40" s="42">
        <f t="shared" si="0"/>
        <v>79</v>
      </c>
      <c r="O40" s="44" t="s">
        <v>198</v>
      </c>
    </row>
    <row r="41" spans="1:15" ht="20.399999999999999" customHeight="1" x14ac:dyDescent="0.3">
      <c r="A41" s="9">
        <v>39</v>
      </c>
      <c r="B41" s="11" t="s">
        <v>135</v>
      </c>
      <c r="C41" s="11" t="s">
        <v>136</v>
      </c>
      <c r="D41" s="12" t="s">
        <v>38</v>
      </c>
      <c r="E41" s="13" t="s">
        <v>119</v>
      </c>
      <c r="F41" s="14" t="s">
        <v>134</v>
      </c>
      <c r="G41" s="11" t="s">
        <v>121</v>
      </c>
      <c r="H41" s="11" t="s">
        <v>21</v>
      </c>
      <c r="I41" s="12">
        <v>2</v>
      </c>
      <c r="J41" s="11" t="s">
        <v>91</v>
      </c>
      <c r="K41" s="11" t="s">
        <v>23</v>
      </c>
      <c r="L41" s="15">
        <v>58</v>
      </c>
      <c r="M41" s="23">
        <v>23</v>
      </c>
      <c r="N41" s="42">
        <f t="shared" si="0"/>
        <v>81</v>
      </c>
      <c r="O41" s="44" t="s">
        <v>193</v>
      </c>
    </row>
    <row r="42" spans="1:15" ht="21" customHeight="1" x14ac:dyDescent="0.3">
      <c r="A42" s="9">
        <v>40</v>
      </c>
      <c r="B42" s="11" t="s">
        <v>137</v>
      </c>
      <c r="C42" s="11" t="s">
        <v>138</v>
      </c>
      <c r="D42" s="12" t="s">
        <v>17</v>
      </c>
      <c r="E42" s="13" t="s">
        <v>119</v>
      </c>
      <c r="F42" s="14" t="s">
        <v>139</v>
      </c>
      <c r="G42" s="11" t="s">
        <v>121</v>
      </c>
      <c r="H42" s="11" t="s">
        <v>21</v>
      </c>
      <c r="I42" s="12">
        <v>2</v>
      </c>
      <c r="J42" s="11" t="s">
        <v>91</v>
      </c>
      <c r="K42" s="11" t="s">
        <v>23</v>
      </c>
      <c r="L42" s="15">
        <v>57</v>
      </c>
      <c r="M42" s="23">
        <v>25</v>
      </c>
      <c r="N42" s="42">
        <f t="shared" si="0"/>
        <v>82</v>
      </c>
      <c r="O42" s="44" t="s">
        <v>193</v>
      </c>
    </row>
    <row r="43" spans="1:15" ht="19.2" customHeight="1" x14ac:dyDescent="0.3">
      <c r="A43" s="9">
        <v>41</v>
      </c>
      <c r="B43" s="11" t="s">
        <v>135</v>
      </c>
      <c r="C43" s="11" t="s">
        <v>140</v>
      </c>
      <c r="D43" s="12" t="s">
        <v>17</v>
      </c>
      <c r="E43" s="13" t="s">
        <v>119</v>
      </c>
      <c r="F43" s="14" t="s">
        <v>139</v>
      </c>
      <c r="G43" s="11" t="s">
        <v>121</v>
      </c>
      <c r="H43" s="11" t="s">
        <v>21</v>
      </c>
      <c r="I43" s="12">
        <v>2</v>
      </c>
      <c r="J43" s="11" t="s">
        <v>91</v>
      </c>
      <c r="K43" s="11" t="s">
        <v>23</v>
      </c>
      <c r="L43" s="15">
        <v>57</v>
      </c>
      <c r="M43" s="23">
        <v>22</v>
      </c>
      <c r="N43" s="42">
        <f t="shared" si="0"/>
        <v>79</v>
      </c>
      <c r="O43" s="44" t="s">
        <v>198</v>
      </c>
    </row>
    <row r="44" spans="1:15" ht="18" x14ac:dyDescent="0.3">
      <c r="A44" s="9">
        <v>42</v>
      </c>
      <c r="B44" s="11" t="s">
        <v>141</v>
      </c>
      <c r="C44" s="11" t="s">
        <v>142</v>
      </c>
      <c r="D44" s="12" t="s">
        <v>17</v>
      </c>
      <c r="E44" s="13" t="s">
        <v>119</v>
      </c>
      <c r="F44" s="14" t="s">
        <v>143</v>
      </c>
      <c r="G44" s="11" t="s">
        <v>144</v>
      </c>
      <c r="H44" s="11" t="s">
        <v>21</v>
      </c>
      <c r="I44" s="12">
        <v>3</v>
      </c>
      <c r="J44" s="11" t="s">
        <v>91</v>
      </c>
      <c r="K44" s="11" t="s">
        <v>23</v>
      </c>
      <c r="L44" s="38">
        <v>60</v>
      </c>
      <c r="M44" s="39">
        <v>30</v>
      </c>
      <c r="N44" s="42">
        <f t="shared" si="0"/>
        <v>90</v>
      </c>
      <c r="O44" s="44" t="s">
        <v>194</v>
      </c>
    </row>
    <row r="45" spans="1:15" ht="18" x14ac:dyDescent="0.3">
      <c r="A45" s="9">
        <v>43</v>
      </c>
      <c r="B45" s="11" t="s">
        <v>49</v>
      </c>
      <c r="C45" s="11" t="s">
        <v>145</v>
      </c>
      <c r="D45" s="12" t="s">
        <v>38</v>
      </c>
      <c r="E45" s="13" t="s">
        <v>119</v>
      </c>
      <c r="F45" s="14" t="s">
        <v>143</v>
      </c>
      <c r="G45" s="11" t="s">
        <v>144</v>
      </c>
      <c r="H45" s="11" t="s">
        <v>21</v>
      </c>
      <c r="I45" s="12">
        <v>3</v>
      </c>
      <c r="J45" s="11" t="s">
        <v>91</v>
      </c>
      <c r="K45" s="11" t="s">
        <v>23</v>
      </c>
      <c r="L45" s="38">
        <v>60</v>
      </c>
      <c r="M45" s="39">
        <v>31</v>
      </c>
      <c r="N45" s="42">
        <f t="shared" si="0"/>
        <v>91</v>
      </c>
      <c r="O45" s="44" t="s">
        <v>194</v>
      </c>
    </row>
    <row r="46" spans="1:15" ht="18" x14ac:dyDescent="0.3">
      <c r="A46" s="9">
        <v>44</v>
      </c>
      <c r="B46" s="11" t="s">
        <v>74</v>
      </c>
      <c r="C46" s="11" t="s">
        <v>146</v>
      </c>
      <c r="D46" s="12" t="s">
        <v>17</v>
      </c>
      <c r="E46" s="13" t="s">
        <v>119</v>
      </c>
      <c r="F46" s="14" t="s">
        <v>147</v>
      </c>
      <c r="G46" s="11" t="s">
        <v>144</v>
      </c>
      <c r="H46" s="11" t="s">
        <v>21</v>
      </c>
      <c r="I46" s="12">
        <v>3</v>
      </c>
      <c r="J46" s="11" t="s">
        <v>91</v>
      </c>
      <c r="K46" s="11" t="s">
        <v>23</v>
      </c>
      <c r="L46" s="38">
        <v>60</v>
      </c>
      <c r="M46" s="39">
        <v>35</v>
      </c>
      <c r="N46" s="42">
        <f t="shared" si="0"/>
        <v>95</v>
      </c>
      <c r="O46" s="44" t="s">
        <v>195</v>
      </c>
    </row>
    <row r="47" spans="1:15" ht="18" x14ac:dyDescent="0.3">
      <c r="A47" s="9">
        <v>45</v>
      </c>
      <c r="B47" s="11" t="s">
        <v>63</v>
      </c>
      <c r="C47" s="11" t="s">
        <v>148</v>
      </c>
      <c r="D47" s="12" t="s">
        <v>17</v>
      </c>
      <c r="E47" s="13" t="s">
        <v>119</v>
      </c>
      <c r="F47" s="14" t="s">
        <v>149</v>
      </c>
      <c r="G47" s="11" t="s">
        <v>144</v>
      </c>
      <c r="H47" s="11" t="s">
        <v>21</v>
      </c>
      <c r="I47" s="12">
        <v>3</v>
      </c>
      <c r="J47" s="11" t="s">
        <v>91</v>
      </c>
      <c r="K47" s="11" t="s">
        <v>23</v>
      </c>
      <c r="L47" s="40">
        <v>58</v>
      </c>
      <c r="M47" s="41">
        <v>34</v>
      </c>
      <c r="N47" s="42">
        <f t="shared" si="0"/>
        <v>92</v>
      </c>
      <c r="O47" s="44" t="s">
        <v>194</v>
      </c>
    </row>
    <row r="48" spans="1:15" ht="18" x14ac:dyDescent="0.3">
      <c r="A48" s="9">
        <v>46</v>
      </c>
      <c r="B48" s="11" t="s">
        <v>63</v>
      </c>
      <c r="C48" s="11" t="s">
        <v>150</v>
      </c>
      <c r="D48" s="12" t="s">
        <v>17</v>
      </c>
      <c r="E48" s="13" t="s">
        <v>119</v>
      </c>
      <c r="F48" s="14" t="s">
        <v>149</v>
      </c>
      <c r="G48" s="11" t="s">
        <v>144</v>
      </c>
      <c r="H48" s="11" t="s">
        <v>21</v>
      </c>
      <c r="I48" s="12">
        <v>3</v>
      </c>
      <c r="J48" s="11" t="s">
        <v>91</v>
      </c>
      <c r="K48" s="11" t="s">
        <v>23</v>
      </c>
      <c r="L48" s="15">
        <v>58</v>
      </c>
      <c r="M48" s="23">
        <v>32</v>
      </c>
      <c r="N48" s="42">
        <f t="shared" si="0"/>
        <v>90</v>
      </c>
      <c r="O48" s="44" t="s">
        <v>194</v>
      </c>
    </row>
    <row r="49" spans="1:15" ht="18" x14ac:dyDescent="0.3">
      <c r="A49" s="9">
        <v>47</v>
      </c>
      <c r="B49" s="11" t="s">
        <v>151</v>
      </c>
      <c r="C49" s="11" t="s">
        <v>152</v>
      </c>
      <c r="D49" s="12" t="s">
        <v>17</v>
      </c>
      <c r="E49" s="13" t="s">
        <v>119</v>
      </c>
      <c r="F49" s="14" t="s">
        <v>153</v>
      </c>
      <c r="G49" s="11" t="s">
        <v>154</v>
      </c>
      <c r="H49" s="11" t="s">
        <v>21</v>
      </c>
      <c r="I49" s="12">
        <v>3</v>
      </c>
      <c r="J49" s="11" t="s">
        <v>91</v>
      </c>
      <c r="K49" s="11" t="s">
        <v>23</v>
      </c>
      <c r="L49" s="15">
        <v>60</v>
      </c>
      <c r="M49" s="23">
        <v>39</v>
      </c>
      <c r="N49" s="42">
        <f t="shared" si="0"/>
        <v>99</v>
      </c>
      <c r="O49" s="44" t="s">
        <v>196</v>
      </c>
    </row>
    <row r="50" spans="1:15" ht="18" x14ac:dyDescent="0.3">
      <c r="A50" s="9">
        <v>48</v>
      </c>
      <c r="B50" s="11" t="s">
        <v>63</v>
      </c>
      <c r="C50" s="11" t="s">
        <v>155</v>
      </c>
      <c r="D50" s="12" t="s">
        <v>17</v>
      </c>
      <c r="E50" s="13" t="s">
        <v>119</v>
      </c>
      <c r="F50" s="14" t="s">
        <v>153</v>
      </c>
      <c r="G50" s="11" t="s">
        <v>154</v>
      </c>
      <c r="H50" s="11" t="s">
        <v>21</v>
      </c>
      <c r="I50" s="12">
        <v>3</v>
      </c>
      <c r="J50" s="11" t="s">
        <v>91</v>
      </c>
      <c r="K50" s="11" t="s">
        <v>23</v>
      </c>
      <c r="L50" s="15">
        <v>60</v>
      </c>
      <c r="M50" s="23">
        <v>31</v>
      </c>
      <c r="N50" s="42">
        <f t="shared" si="0"/>
        <v>91</v>
      </c>
      <c r="O50" s="44" t="s">
        <v>194</v>
      </c>
    </row>
    <row r="51" spans="1:15" ht="18" x14ac:dyDescent="0.3">
      <c r="A51" s="9">
        <v>49</v>
      </c>
      <c r="B51" s="11" t="s">
        <v>156</v>
      </c>
      <c r="C51" s="11" t="s">
        <v>157</v>
      </c>
      <c r="D51" s="12" t="s">
        <v>17</v>
      </c>
      <c r="E51" s="13" t="s">
        <v>119</v>
      </c>
      <c r="F51" s="14" t="s">
        <v>158</v>
      </c>
      <c r="G51" s="11" t="s">
        <v>154</v>
      </c>
      <c r="H51" s="11" t="s">
        <v>21</v>
      </c>
      <c r="I51" s="12">
        <v>3</v>
      </c>
      <c r="J51" s="11" t="s">
        <v>91</v>
      </c>
      <c r="K51" s="11" t="s">
        <v>23</v>
      </c>
      <c r="L51" s="15">
        <v>60</v>
      </c>
      <c r="M51" s="23">
        <v>30</v>
      </c>
      <c r="N51" s="42">
        <f t="shared" si="0"/>
        <v>90</v>
      </c>
      <c r="O51" s="44" t="s">
        <v>194</v>
      </c>
    </row>
    <row r="52" spans="1:15" ht="18" x14ac:dyDescent="0.3">
      <c r="A52" s="9">
        <v>50</v>
      </c>
      <c r="B52" s="11" t="s">
        <v>117</v>
      </c>
      <c r="C52" s="11" t="s">
        <v>159</v>
      </c>
      <c r="D52" s="12" t="s">
        <v>17</v>
      </c>
      <c r="E52" s="13" t="s">
        <v>119</v>
      </c>
      <c r="F52" s="14" t="s">
        <v>158</v>
      </c>
      <c r="G52" s="11" t="s">
        <v>154</v>
      </c>
      <c r="H52" s="11" t="s">
        <v>21</v>
      </c>
      <c r="I52" s="12">
        <v>3</v>
      </c>
      <c r="J52" s="11" t="s">
        <v>91</v>
      </c>
      <c r="K52" s="11" t="s">
        <v>23</v>
      </c>
      <c r="L52" s="15">
        <v>60</v>
      </c>
      <c r="M52" s="23">
        <v>33</v>
      </c>
      <c r="N52" s="42">
        <f t="shared" si="0"/>
        <v>93</v>
      </c>
      <c r="O52" s="44" t="s">
        <v>194</v>
      </c>
    </row>
    <row r="53" spans="1:15" ht="18" x14ac:dyDescent="0.3">
      <c r="A53" s="9">
        <v>51</v>
      </c>
      <c r="B53" s="11" t="s">
        <v>160</v>
      </c>
      <c r="C53" s="11" t="s">
        <v>79</v>
      </c>
      <c r="D53" s="12" t="s">
        <v>17</v>
      </c>
      <c r="E53" s="13" t="s">
        <v>119</v>
      </c>
      <c r="F53" s="14" t="s">
        <v>161</v>
      </c>
      <c r="G53" s="11" t="s">
        <v>162</v>
      </c>
      <c r="H53" s="11" t="s">
        <v>21</v>
      </c>
      <c r="I53" s="12">
        <v>3</v>
      </c>
      <c r="J53" s="11" t="s">
        <v>91</v>
      </c>
      <c r="K53" s="11" t="s">
        <v>23</v>
      </c>
      <c r="L53" s="15">
        <v>60</v>
      </c>
      <c r="M53" s="23">
        <v>33</v>
      </c>
      <c r="N53" s="42">
        <f t="shared" si="0"/>
        <v>93</v>
      </c>
      <c r="O53" s="44" t="s">
        <v>194</v>
      </c>
    </row>
    <row r="54" spans="1:15" ht="18" x14ac:dyDescent="0.3">
      <c r="A54" s="9">
        <v>52</v>
      </c>
      <c r="B54" s="11" t="s">
        <v>163</v>
      </c>
      <c r="C54" s="11" t="s">
        <v>164</v>
      </c>
      <c r="D54" s="12" t="s">
        <v>17</v>
      </c>
      <c r="E54" s="13" t="s">
        <v>119</v>
      </c>
      <c r="F54" s="14" t="s">
        <v>161</v>
      </c>
      <c r="G54" s="11" t="s">
        <v>162</v>
      </c>
      <c r="H54" s="11" t="s">
        <v>21</v>
      </c>
      <c r="I54" s="12">
        <v>3</v>
      </c>
      <c r="J54" s="11" t="s">
        <v>91</v>
      </c>
      <c r="K54" s="11" t="s">
        <v>23</v>
      </c>
      <c r="L54" s="15">
        <v>60</v>
      </c>
      <c r="M54" s="23">
        <v>35</v>
      </c>
      <c r="N54" s="42">
        <f t="shared" si="0"/>
        <v>95</v>
      </c>
      <c r="O54" s="44" t="s">
        <v>196</v>
      </c>
    </row>
    <row r="55" spans="1:15" ht="19.2" customHeight="1" x14ac:dyDescent="0.3">
      <c r="A55" s="9">
        <v>53</v>
      </c>
      <c r="B55" s="11" t="s">
        <v>165</v>
      </c>
      <c r="C55" s="11" t="s">
        <v>157</v>
      </c>
      <c r="D55" s="12" t="s">
        <v>17</v>
      </c>
      <c r="E55" s="13" t="s">
        <v>119</v>
      </c>
      <c r="F55" s="14" t="s">
        <v>166</v>
      </c>
      <c r="G55" s="11" t="s">
        <v>121</v>
      </c>
      <c r="H55" s="11" t="s">
        <v>21</v>
      </c>
      <c r="I55" s="12">
        <v>3</v>
      </c>
      <c r="J55" s="11" t="s">
        <v>91</v>
      </c>
      <c r="K55" s="11" t="s">
        <v>23</v>
      </c>
      <c r="L55" s="15">
        <v>56</v>
      </c>
      <c r="M55" s="23">
        <v>30</v>
      </c>
      <c r="N55" s="42">
        <f t="shared" si="0"/>
        <v>86</v>
      </c>
      <c r="O55" s="44" t="s">
        <v>197</v>
      </c>
    </row>
    <row r="56" spans="1:15" ht="14.4" customHeight="1" x14ac:dyDescent="0.3">
      <c r="A56" s="9">
        <v>54</v>
      </c>
      <c r="B56" s="11" t="s">
        <v>167</v>
      </c>
      <c r="C56" s="11" t="s">
        <v>168</v>
      </c>
      <c r="D56" s="12" t="s">
        <v>38</v>
      </c>
      <c r="E56" s="13" t="s">
        <v>119</v>
      </c>
      <c r="F56" s="14" t="s">
        <v>166</v>
      </c>
      <c r="G56" s="11" t="s">
        <v>121</v>
      </c>
      <c r="H56" s="11" t="s">
        <v>21</v>
      </c>
      <c r="I56" s="12">
        <v>3</v>
      </c>
      <c r="J56" s="11" t="s">
        <v>91</v>
      </c>
      <c r="K56" s="11" t="s">
        <v>23</v>
      </c>
      <c r="L56" s="15">
        <v>56</v>
      </c>
      <c r="M56" s="23">
        <v>39</v>
      </c>
      <c r="N56" s="42">
        <f t="shared" si="0"/>
        <v>95</v>
      </c>
      <c r="O56" s="44" t="s">
        <v>196</v>
      </c>
    </row>
    <row r="57" spans="1:15" ht="18" x14ac:dyDescent="0.35">
      <c r="A57" s="9">
        <v>55</v>
      </c>
      <c r="B57" s="22"/>
      <c r="C57" s="22"/>
      <c r="D57" s="17"/>
      <c r="E57" s="30"/>
      <c r="F57" s="19"/>
      <c r="G57" s="22"/>
      <c r="H57" s="22"/>
      <c r="I57" s="22"/>
      <c r="J57" s="22"/>
      <c r="K57" s="22"/>
      <c r="L57" s="33"/>
      <c r="M57" s="34"/>
      <c r="N57" s="43"/>
      <c r="O57" s="35"/>
    </row>
    <row r="58" spans="1:15" ht="18" x14ac:dyDescent="0.3">
      <c r="A58" s="9">
        <v>56</v>
      </c>
      <c r="B58" s="11" t="s">
        <v>169</v>
      </c>
      <c r="C58" s="11" t="s">
        <v>170</v>
      </c>
      <c r="D58" s="12" t="s">
        <v>38</v>
      </c>
      <c r="E58" s="13" t="s">
        <v>18</v>
      </c>
      <c r="F58" s="28" t="s">
        <v>171</v>
      </c>
      <c r="G58" s="11" t="s">
        <v>172</v>
      </c>
      <c r="H58" s="11" t="s">
        <v>21</v>
      </c>
      <c r="I58" s="12">
        <v>1</v>
      </c>
      <c r="J58" s="11" t="s">
        <v>91</v>
      </c>
      <c r="K58" s="11" t="s">
        <v>23</v>
      </c>
      <c r="L58" s="15">
        <v>46</v>
      </c>
      <c r="M58" s="23">
        <v>36</v>
      </c>
      <c r="N58" s="42">
        <f t="shared" si="0"/>
        <v>82</v>
      </c>
      <c r="O58" s="44" t="s">
        <v>198</v>
      </c>
    </row>
    <row r="59" spans="1:15" ht="18" x14ac:dyDescent="0.3">
      <c r="A59" s="9">
        <v>57</v>
      </c>
      <c r="B59" s="11" t="s">
        <v>173</v>
      </c>
      <c r="C59" s="11" t="s">
        <v>174</v>
      </c>
      <c r="D59" s="12" t="s">
        <v>38</v>
      </c>
      <c r="E59" s="13" t="s">
        <v>18</v>
      </c>
      <c r="F59" s="28" t="s">
        <v>175</v>
      </c>
      <c r="G59" s="11" t="s">
        <v>172</v>
      </c>
      <c r="H59" s="11" t="s">
        <v>21</v>
      </c>
      <c r="I59" s="12">
        <v>1</v>
      </c>
      <c r="J59" s="11" t="s">
        <v>91</v>
      </c>
      <c r="K59" s="11" t="s">
        <v>23</v>
      </c>
      <c r="L59" s="15">
        <v>50</v>
      </c>
      <c r="M59" s="23">
        <v>36</v>
      </c>
      <c r="N59" s="42">
        <f t="shared" si="0"/>
        <v>86</v>
      </c>
      <c r="O59" s="44" t="s">
        <v>197</v>
      </c>
    </row>
    <row r="60" spans="1:15" ht="18" x14ac:dyDescent="0.3">
      <c r="A60" s="9">
        <v>58</v>
      </c>
      <c r="B60" s="11" t="s">
        <v>176</v>
      </c>
      <c r="C60" s="11" t="s">
        <v>177</v>
      </c>
      <c r="D60" s="12" t="s">
        <v>38</v>
      </c>
      <c r="E60" s="13" t="s">
        <v>18</v>
      </c>
      <c r="F60" s="28" t="s">
        <v>178</v>
      </c>
      <c r="G60" s="11" t="s">
        <v>172</v>
      </c>
      <c r="H60" s="11" t="s">
        <v>21</v>
      </c>
      <c r="I60" s="12">
        <v>1</v>
      </c>
      <c r="J60" s="11" t="s">
        <v>86</v>
      </c>
      <c r="K60" s="11" t="s">
        <v>23</v>
      </c>
      <c r="L60" s="15">
        <v>46</v>
      </c>
      <c r="M60" s="23">
        <v>34</v>
      </c>
      <c r="N60" s="42">
        <f t="shared" si="0"/>
        <v>80</v>
      </c>
      <c r="O60" s="44" t="s">
        <v>193</v>
      </c>
    </row>
    <row r="61" spans="1:15" ht="18" x14ac:dyDescent="0.3">
      <c r="A61" s="9">
        <v>59</v>
      </c>
      <c r="B61" s="11" t="s">
        <v>137</v>
      </c>
      <c r="C61" s="11" t="s">
        <v>179</v>
      </c>
      <c r="D61" s="12" t="s">
        <v>17</v>
      </c>
      <c r="E61" s="13" t="s">
        <v>18</v>
      </c>
      <c r="F61" s="31" t="s">
        <v>180</v>
      </c>
      <c r="G61" s="11" t="s">
        <v>172</v>
      </c>
      <c r="H61" s="11" t="s">
        <v>21</v>
      </c>
      <c r="I61" s="12">
        <v>2</v>
      </c>
      <c r="J61" s="11" t="s">
        <v>86</v>
      </c>
      <c r="K61" s="11" t="s">
        <v>23</v>
      </c>
      <c r="L61" s="15">
        <v>46</v>
      </c>
      <c r="M61" s="23">
        <v>31</v>
      </c>
      <c r="N61" s="42">
        <f t="shared" si="0"/>
        <v>77</v>
      </c>
      <c r="O61" s="44" t="s">
        <v>193</v>
      </c>
    </row>
    <row r="62" spans="1:15" ht="18" x14ac:dyDescent="0.3">
      <c r="A62" s="9">
        <v>60</v>
      </c>
      <c r="B62" s="11" t="s">
        <v>45</v>
      </c>
      <c r="C62" s="11" t="s">
        <v>181</v>
      </c>
      <c r="D62" s="12" t="s">
        <v>17</v>
      </c>
      <c r="E62" s="13" t="s">
        <v>18</v>
      </c>
      <c r="F62" s="28" t="s">
        <v>182</v>
      </c>
      <c r="G62" s="11" t="s">
        <v>183</v>
      </c>
      <c r="H62" s="11" t="s">
        <v>21</v>
      </c>
      <c r="I62" s="12">
        <v>2</v>
      </c>
      <c r="J62" s="11" t="s">
        <v>91</v>
      </c>
      <c r="K62" s="11" t="s">
        <v>23</v>
      </c>
      <c r="L62" s="15">
        <v>59</v>
      </c>
      <c r="M62" s="23">
        <v>39</v>
      </c>
      <c r="N62" s="42">
        <f t="shared" si="0"/>
        <v>98</v>
      </c>
      <c r="O62" s="44" t="s">
        <v>196</v>
      </c>
    </row>
    <row r="63" spans="1:15" ht="18" x14ac:dyDescent="0.3">
      <c r="A63" s="9">
        <v>61</v>
      </c>
      <c r="B63" s="11" t="s">
        <v>137</v>
      </c>
      <c r="C63" s="11" t="s">
        <v>184</v>
      </c>
      <c r="D63" s="12" t="s">
        <v>17</v>
      </c>
      <c r="E63" s="13" t="s">
        <v>18</v>
      </c>
      <c r="F63" s="14" t="s">
        <v>182</v>
      </c>
      <c r="G63" s="11" t="s">
        <v>183</v>
      </c>
      <c r="H63" s="11" t="s">
        <v>21</v>
      </c>
      <c r="I63" s="12">
        <v>2</v>
      </c>
      <c r="J63" s="11" t="s">
        <v>91</v>
      </c>
      <c r="K63" s="11" t="s">
        <v>23</v>
      </c>
      <c r="L63" s="15">
        <v>59</v>
      </c>
      <c r="M63" s="23">
        <v>34</v>
      </c>
      <c r="N63" s="42">
        <f t="shared" si="0"/>
        <v>93</v>
      </c>
      <c r="O63" s="44" t="s">
        <v>194</v>
      </c>
    </row>
    <row r="64" spans="1:15" ht="18" x14ac:dyDescent="0.3">
      <c r="A64" s="9">
        <v>62</v>
      </c>
      <c r="B64" s="11" t="s">
        <v>185</v>
      </c>
      <c r="C64" s="11" t="s">
        <v>186</v>
      </c>
      <c r="D64" s="12" t="s">
        <v>38</v>
      </c>
      <c r="E64" s="13" t="s">
        <v>18</v>
      </c>
      <c r="F64" s="14" t="s">
        <v>187</v>
      </c>
      <c r="G64" s="11" t="s">
        <v>172</v>
      </c>
      <c r="H64" s="11" t="s">
        <v>21</v>
      </c>
      <c r="I64" s="12">
        <v>3</v>
      </c>
      <c r="J64" s="11" t="s">
        <v>86</v>
      </c>
      <c r="K64" s="11" t="s">
        <v>23</v>
      </c>
      <c r="L64" s="15">
        <v>53</v>
      </c>
      <c r="M64" s="23">
        <v>33</v>
      </c>
      <c r="N64" s="42">
        <f t="shared" si="0"/>
        <v>86</v>
      </c>
      <c r="O64" s="44" t="s">
        <v>199</v>
      </c>
    </row>
    <row r="65" spans="1:15" ht="18" x14ac:dyDescent="0.3">
      <c r="A65" s="9">
        <v>63</v>
      </c>
      <c r="B65" s="11" t="s">
        <v>188</v>
      </c>
      <c r="C65" s="11" t="s">
        <v>189</v>
      </c>
      <c r="D65" s="12" t="s">
        <v>17</v>
      </c>
      <c r="E65" s="13" t="s">
        <v>18</v>
      </c>
      <c r="F65" s="14" t="s">
        <v>187</v>
      </c>
      <c r="G65" s="11" t="s">
        <v>172</v>
      </c>
      <c r="H65" s="11" t="s">
        <v>21</v>
      </c>
      <c r="I65" s="12">
        <v>3</v>
      </c>
      <c r="J65" s="11" t="s">
        <v>86</v>
      </c>
      <c r="K65" s="11" t="s">
        <v>23</v>
      </c>
      <c r="L65" s="15">
        <v>53</v>
      </c>
      <c r="M65" s="23">
        <v>32</v>
      </c>
      <c r="N65" s="42">
        <f t="shared" si="0"/>
        <v>85</v>
      </c>
      <c r="O65" s="44" t="s">
        <v>197</v>
      </c>
    </row>
    <row r="66" spans="1:15" ht="18" x14ac:dyDescent="0.3">
      <c r="A66" s="9">
        <v>64</v>
      </c>
      <c r="B66" s="11" t="s">
        <v>190</v>
      </c>
      <c r="C66" s="11" t="s">
        <v>191</v>
      </c>
      <c r="D66" s="12" t="s">
        <v>38</v>
      </c>
      <c r="E66" s="13" t="s">
        <v>18</v>
      </c>
      <c r="F66" s="14" t="s">
        <v>192</v>
      </c>
      <c r="G66" s="11" t="s">
        <v>172</v>
      </c>
      <c r="H66" s="11" t="s">
        <v>21</v>
      </c>
      <c r="I66" s="12">
        <v>3</v>
      </c>
      <c r="J66" s="11" t="s">
        <v>91</v>
      </c>
      <c r="K66" s="11" t="s">
        <v>23</v>
      </c>
      <c r="L66" s="15">
        <v>59</v>
      </c>
      <c r="M66" s="23">
        <v>35</v>
      </c>
      <c r="N66" s="42">
        <f t="shared" si="0"/>
        <v>94</v>
      </c>
      <c r="O66" s="44" t="s">
        <v>194</v>
      </c>
    </row>
    <row r="67" spans="1:15" ht="18" x14ac:dyDescent="0.3">
      <c r="A67" s="9">
        <v>65</v>
      </c>
      <c r="B67" s="16"/>
      <c r="C67" s="16"/>
      <c r="D67" s="17"/>
      <c r="E67" s="16"/>
      <c r="F67" s="16"/>
      <c r="G67" s="16"/>
      <c r="H67" s="16"/>
      <c r="I67" s="16"/>
      <c r="J67" s="16"/>
      <c r="K67" s="16"/>
      <c r="L67" s="20"/>
      <c r="M67" s="21"/>
      <c r="N67" s="43"/>
      <c r="O67" s="10"/>
    </row>
    <row r="68" spans="1:15" ht="18" x14ac:dyDescent="0.3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spans="1:15" ht="18" x14ac:dyDescent="0.3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</row>
    <row r="70" spans="1:15" ht="18" x14ac:dyDescent="0.3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</row>
    <row r="71" spans="1:15" ht="18" x14ac:dyDescent="0.3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</row>
    <row r="72" spans="1:15" ht="18" x14ac:dyDescent="0.3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</row>
    <row r="73" spans="1:15" ht="18" x14ac:dyDescent="0.3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</row>
    <row r="74" spans="1:15" ht="18" x14ac:dyDescent="0.3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</row>
    <row r="75" spans="1:15" ht="18" x14ac:dyDescent="0.3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</row>
    <row r="76" spans="1:15" ht="18" x14ac:dyDescent="0.3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</row>
  </sheetData>
  <dataValidations count="5">
    <dataValidation type="list" allowBlank="1" showInputMessage="1" showErrorMessage="1" errorTitle="Републички центар за таленте" error="Погрешан унос!_x000a_Пробај поново!" prompt="Унети назив Регионалног центра са листе" sqref="H3:H9 H11:H15 H17:H19 H21:H22 H24:H32 H58:H66 H34:H56">
      <formula1>"Београд 1-Земун,Београд 2,Бор,Врање,Крагујевац,Краљево,Лозница,Ниш,Нови Сад,Панчево,Пожаревац,Сремски Карловци,Ужице,Чачак"</formula1>
      <formula2>0</formula2>
    </dataValidation>
    <dataValidation type="list" allowBlank="1" showInputMessage="1" showErrorMessage="1" errorTitle="Републички центар за таленте" error="Погрешан унос!_x000a_Пробај поново!" prompt="Унети вредност са листе" sqref="I24:I32 I3:I9 I11:I15 I17:I19 I21:I22 I58:I66 I34:I56">
      <formula1>"7.,8.,1.,2.,3.,4.,студент"</formula1>
      <formula2>0</formula2>
    </dataValidation>
    <dataValidation type="whole" allowBlank="1" showErrorMessage="1" errorTitle="Републички центар за таленте" error="Пограшан унос!_x000a_Пробај поново!" sqref="M3:M64">
      <formula1>0</formula1>
      <formula2>100</formula2>
    </dataValidation>
    <dataValidation type="whole" showErrorMessage="1" errorTitle="Републички центар за таленте" error="Погрешан унос!_x000a_Пробај поново!" sqref="L3:L64">
      <formula1>0</formula1>
      <formula2>60</formula2>
    </dataValidation>
    <dataValidation type="list" allowBlank="1" showInputMessage="1" showErrorMessage="1" errorTitle="Републички центар за таленте" error="Погрешан унос!_x000a_Пробај поново!" prompt="Унети М - за мушки или Ж - за женски" sqref="D3:D66">
      <formula1>"М,Ж"</formula1>
      <formula2>0</formula2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NaucniKlubKragujevac</dc:creator>
  <cp:lastModifiedBy>NaucniKlubKragujevac</cp:lastModifiedBy>
  <dcterms:created xsi:type="dcterms:W3CDTF">2026-04-18T11:14:03Z</dcterms:created>
  <dcterms:modified xsi:type="dcterms:W3CDTF">2026-04-18T16:50:35Z</dcterms:modified>
</cp:coreProperties>
</file>